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挂网公告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<sst xmlns="http://schemas.openxmlformats.org/spreadsheetml/2006/main" count="31" uniqueCount="23">
  <si>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高愿</t>
  </si>
  <si>
    <t>邹丹</t>
  </si>
  <si>
    <t>李健</t>
  </si>
  <si>
    <t>吴宝卫</t>
  </si>
  <si>
    <t>涂晓霞</t>
  </si>
  <si>
    <t>高中物理</t>
  </si>
  <si>
    <t>招聘学校</t>
  </si>
  <si>
    <t>招聘岗位</t>
  </si>
  <si>
    <r>
      <t xml:space="preserve">姓 </t>
    </r>
    <r>
      <rPr>
        <sz val="14"/>
        <color indexed="8"/>
        <rFont val="Calibri"/>
        <family val="2"/>
      </rPr>
      <t xml:space="preserve"> </t>
    </r>
    <r>
      <rPr>
        <sz val="14"/>
        <rFont val="宋体"/>
        <family val="0"/>
      </rPr>
      <t>名</t>
    </r>
  </si>
  <si>
    <t>笔试</t>
  </si>
  <si>
    <t>面试</t>
  </si>
  <si>
    <t>考试
总成绩</t>
  </si>
  <si>
    <t>备注</t>
  </si>
  <si>
    <t>笔试得分</t>
  </si>
  <si>
    <t>按比例
折合成绩</t>
  </si>
  <si>
    <t>面试得分</t>
  </si>
  <si>
    <t>宜春三中</t>
  </si>
  <si>
    <t>高中数学</t>
  </si>
  <si>
    <t>杨楠楠</t>
  </si>
  <si>
    <t>宜春九中</t>
  </si>
  <si>
    <t>入闱体检</t>
  </si>
  <si>
    <t>宜春实验中学</t>
  </si>
  <si>
    <t>入闱体检人员名单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</si>
</sst>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1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Calibri"/>
      <family val="2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2" width="13.140625" style="0" customWidth="1"/>
    <col min="3" max="3" width="10.140625" style="0" bestFit="1" customWidth="1"/>
    <col min="4" max="4" width="13.140625" style="0" customWidth="1"/>
    <col min="5" max="5" width="13.57421875" style="0" customWidth="1"/>
    <col min="6" max="6" width="13.140625" style="0" customWidth="1"/>
    <col min="7" max="7" width="13.28125" style="0" customWidth="1"/>
    <col min="8" max="8" width="12.8515625" style="0" customWidth="1"/>
    <col min="9" max="9" width="17.28125" style="0" customWidth="1"/>
  </cols>
  <sheetData>
    <row r="1" spans="1:9" s="4" customFormat="1" ht="39" customHeight="1">
      <c r="A1" s="15" t="s">
        <v>22</v>
      </c>
      <c r="B1" s="15"/>
      <c r="C1" s="16"/>
      <c r="D1" s="16"/>
      <c r="E1" s="16"/>
      <c r="F1" s="16"/>
      <c r="G1" s="16"/>
      <c r="H1" s="16"/>
      <c r="I1" s="16"/>
    </row>
    <row r="2" spans="1:9" s="4" customFormat="1" ht="31.5" customHeight="1">
      <c r="A2" s="12" t="s">
        <v>6</v>
      </c>
      <c r="B2" s="12" t="s">
        <v>7</v>
      </c>
      <c r="C2" s="17" t="s">
        <v>8</v>
      </c>
      <c r="D2" s="12" t="s">
        <v>9</v>
      </c>
      <c r="E2" s="12"/>
      <c r="F2" s="12" t="s">
        <v>10</v>
      </c>
      <c r="G2" s="12"/>
      <c r="H2" s="18" t="s">
        <v>11</v>
      </c>
      <c r="I2" s="11" t="s">
        <v>12</v>
      </c>
    </row>
    <row r="3" spans="1:10" s="4" customFormat="1" ht="22.5" customHeight="1">
      <c r="A3" s="13"/>
      <c r="B3" s="13"/>
      <c r="C3" s="17"/>
      <c r="D3" s="11" t="s">
        <v>13</v>
      </c>
      <c r="E3" s="19" t="s">
        <v>14</v>
      </c>
      <c r="F3" s="11" t="s">
        <v>15</v>
      </c>
      <c r="G3" s="11" t="s">
        <v>14</v>
      </c>
      <c r="H3" s="17"/>
      <c r="I3" s="17"/>
      <c r="J3" s="5"/>
    </row>
    <row r="4" spans="1:10" s="4" customFormat="1" ht="20.25" customHeight="1">
      <c r="A4" s="13"/>
      <c r="B4" s="13"/>
      <c r="C4" s="17"/>
      <c r="D4" s="11"/>
      <c r="E4" s="19"/>
      <c r="F4" s="11"/>
      <c r="G4" s="11"/>
      <c r="H4" s="17"/>
      <c r="I4" s="17"/>
      <c r="J4" s="6"/>
    </row>
    <row r="5" spans="1:9" ht="39.75" customHeight="1">
      <c r="A5" s="7" t="s">
        <v>16</v>
      </c>
      <c r="B5" s="7" t="s">
        <v>17</v>
      </c>
      <c r="C5" s="8" t="s">
        <v>18</v>
      </c>
      <c r="D5" s="8">
        <v>131.5</v>
      </c>
      <c r="E5" s="9">
        <f aca="true" t="shared" si="0" ref="E5:E10">D5/4</f>
        <v>32.875</v>
      </c>
      <c r="F5" s="8">
        <v>75.2</v>
      </c>
      <c r="G5" s="3">
        <f aca="true" t="shared" si="1" ref="G5:G10">F5/2</f>
        <v>37.6</v>
      </c>
      <c r="H5" s="9">
        <f aca="true" t="shared" si="2" ref="H5:H10">E5+G5</f>
        <v>70.475</v>
      </c>
      <c r="I5" s="8" t="s">
        <v>20</v>
      </c>
    </row>
    <row r="6" spans="1:9" ht="39.75" customHeight="1">
      <c r="A6" s="10" t="s">
        <v>19</v>
      </c>
      <c r="B6" s="14" t="s">
        <v>17</v>
      </c>
      <c r="C6" s="3" t="s">
        <v>0</v>
      </c>
      <c r="D6" s="8">
        <v>148</v>
      </c>
      <c r="E6" s="9">
        <f t="shared" si="0"/>
        <v>37</v>
      </c>
      <c r="F6" s="8">
        <v>79</v>
      </c>
      <c r="G6" s="3">
        <f t="shared" si="1"/>
        <v>39.5</v>
      </c>
      <c r="H6" s="9">
        <f t="shared" si="2"/>
        <v>76.5</v>
      </c>
      <c r="I6" s="8" t="s">
        <v>20</v>
      </c>
    </row>
    <row r="7" spans="1:9" ht="39.75" customHeight="1">
      <c r="A7" s="10"/>
      <c r="B7" s="14"/>
      <c r="C7" s="3" t="s">
        <v>1</v>
      </c>
      <c r="D7" s="8">
        <v>137</v>
      </c>
      <c r="E7" s="9">
        <f t="shared" si="0"/>
        <v>34.25</v>
      </c>
      <c r="F7" s="8">
        <v>82.8</v>
      </c>
      <c r="G7" s="3">
        <f t="shared" si="1"/>
        <v>41.4</v>
      </c>
      <c r="H7" s="9">
        <f t="shared" si="2"/>
        <v>75.65</v>
      </c>
      <c r="I7" s="8" t="s">
        <v>20</v>
      </c>
    </row>
    <row r="8" spans="1:9" ht="39.75" customHeight="1">
      <c r="A8" s="10"/>
      <c r="B8" s="18" t="s">
        <v>5</v>
      </c>
      <c r="C8" s="3" t="s">
        <v>2</v>
      </c>
      <c r="D8" s="8">
        <v>141.5</v>
      </c>
      <c r="E8" s="9">
        <f t="shared" si="0"/>
        <v>35.375</v>
      </c>
      <c r="F8" s="8">
        <v>81.4</v>
      </c>
      <c r="G8" s="3">
        <f t="shared" si="1"/>
        <v>40.7</v>
      </c>
      <c r="H8" s="9">
        <f t="shared" si="2"/>
        <v>76.075</v>
      </c>
      <c r="I8" s="8" t="s">
        <v>20</v>
      </c>
    </row>
    <row r="9" spans="1:9" ht="39.75" customHeight="1">
      <c r="A9" s="10"/>
      <c r="B9" s="18"/>
      <c r="C9" s="3" t="s">
        <v>3</v>
      </c>
      <c r="D9" s="8">
        <v>127.5</v>
      </c>
      <c r="E9" s="9">
        <f t="shared" si="0"/>
        <v>31.875</v>
      </c>
      <c r="F9" s="8">
        <v>75.6</v>
      </c>
      <c r="G9" s="3">
        <f t="shared" si="1"/>
        <v>37.8</v>
      </c>
      <c r="H9" s="9">
        <f t="shared" si="2"/>
        <v>69.675</v>
      </c>
      <c r="I9" s="8" t="s">
        <v>20</v>
      </c>
    </row>
    <row r="10" spans="1:9" ht="39.75" customHeight="1">
      <c r="A10" s="1" t="s">
        <v>21</v>
      </c>
      <c r="B10" s="7" t="s">
        <v>17</v>
      </c>
      <c r="C10" s="8" t="s">
        <v>4</v>
      </c>
      <c r="D10" s="8">
        <v>131</v>
      </c>
      <c r="E10" s="9">
        <f t="shared" si="0"/>
        <v>32.75</v>
      </c>
      <c r="F10" s="8">
        <v>80.6</v>
      </c>
      <c r="G10" s="3">
        <f t="shared" si="1"/>
        <v>40.3</v>
      </c>
      <c r="H10" s="9">
        <f t="shared" si="2"/>
        <v>73.05</v>
      </c>
      <c r="I10" s="2" t="s">
        <v>20</v>
      </c>
    </row>
    <row r="11" ht="39.75" customHeight="1"/>
  </sheetData>
  <sheetProtection/>
  <mergeCells count="15">
    <mergeCell ref="I2:I4"/>
    <mergeCell ref="D3:D4"/>
    <mergeCell ref="E3:E4"/>
    <mergeCell ref="F3:F4"/>
    <mergeCell ref="B8:B9"/>
    <mergeCell ref="A6:A9"/>
    <mergeCell ref="G3:G4"/>
    <mergeCell ref="B2:B4"/>
    <mergeCell ref="B6:B7"/>
    <mergeCell ref="A1:I1"/>
    <mergeCell ref="A2:A4"/>
    <mergeCell ref="C2:C4"/>
    <mergeCell ref="D2:E2"/>
    <mergeCell ref="F2:G2"/>
    <mergeCell ref="H2:H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用户</cp:lastModifiedBy>
  <cp:lastPrinted>2019-08-08T08:19:47Z</cp:lastPrinted>
  <dcterms:created xsi:type="dcterms:W3CDTF">2019-06-24T15:16:28Z</dcterms:created>
  <dcterms:modified xsi:type="dcterms:W3CDTF">2019-08-08T08:19:49Z</dcterms:modified>
  <cp:category/>
  <cp:version/>
  <cp:contentType/>
  <cp:contentStatus/>
</cp:coreProperties>
</file>